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Umowy\Zamówienia Publiczne\2025\Lipiec 2025\"/>
    </mc:Choice>
  </mc:AlternateContent>
  <bookViews>
    <workbookView xWindow="0" yWindow="0" windowWidth="38400" windowHeight="17904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" i="1" l="1"/>
  <c r="O89" i="1"/>
  <c r="O88" i="1"/>
  <c r="O87" i="1"/>
  <c r="O86" i="1"/>
  <c r="O85" i="1"/>
  <c r="O84" i="1"/>
  <c r="O83" i="1"/>
  <c r="O82" i="1"/>
  <c r="O81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19" i="1"/>
  <c r="O20" i="1"/>
  <c r="O21" i="1"/>
  <c r="O22" i="1"/>
  <c r="O23" i="1"/>
  <c r="O24" i="1"/>
  <c r="O25" i="1"/>
  <c r="O26" i="1"/>
  <c r="O27" i="1"/>
  <c r="O18" i="1"/>
</calcChain>
</file>

<file path=xl/comments1.xml><?xml version="1.0" encoding="utf-8"?>
<comments xmlns="http://schemas.openxmlformats.org/spreadsheetml/2006/main">
  <authors>
    <author>ZSP2</author>
  </authors>
  <commentList>
    <comment ref="K19" authorId="0" shapeId="0">
      <text>
        <r>
          <rPr>
            <b/>
            <sz val="9"/>
            <color indexed="81"/>
            <rFont val="Tahoma"/>
            <family val="2"/>
            <charset val="238"/>
          </rPr>
          <t>ZSP2: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<sst xmlns="http://schemas.openxmlformats.org/spreadsheetml/2006/main" count="231" uniqueCount="159">
  <si>
    <t>OPIS PRZEDMIOTU ZAMÓWIENIA</t>
  </si>
  <si>
    <t>LP</t>
  </si>
  <si>
    <t>Papier toaletowy TORK SmartOne T9 - (min 600 arkuszy) - 6 rolek w opakowaniu</t>
  </si>
  <si>
    <t>Środek typu i efektywności czyszczenia jak Multi- Purpose „Cleaner” – 1l  (niebieski)</t>
  </si>
  <si>
    <t>Płyn do mycia naczyń typu i efektywności czyszczenia jak Ludwik zapach: mięta 5l</t>
  </si>
  <si>
    <t>Zestaw do sprzątania typu Leniuszek</t>
  </si>
  <si>
    <t>Płyn do płukania obrusów typu: Spring  „Lenor” 1,6l</t>
  </si>
  <si>
    <t>Ręcznik ZZ celuloza biały długość 250mm – 4000 list.</t>
  </si>
  <si>
    <t>Papier toaletowy miękki celulozowy pobielany Jumbo – w opakowaniu 12 rolek</t>
  </si>
  <si>
    <t>Mop sznurkowy duży MAX typu Anna Zaradna - 25 cm</t>
  </si>
  <si>
    <t>Mop sznurkowy średni typu Anna Zaradna - 20 cm</t>
  </si>
  <si>
    <t>Kosz na śmieci 15l – szare (z pokrywą ściąganą)</t>
  </si>
  <si>
    <t>Kosz na śmieci 25l – szare ( z pokrywą ściąganą)</t>
  </si>
  <si>
    <t>Płaski mop zapinany na zatrzaski z systemu Vileda - 35x14 cm</t>
  </si>
  <si>
    <t>Kij do mopa sznurkowego srebrny długi (pw 150cm) aluminiowy, mocny niełamliwy !</t>
  </si>
  <si>
    <r>
      <t xml:space="preserve">Płyn do czyszczenia wszystkich pow. sanitarnych </t>
    </r>
    <r>
      <rPr>
        <sz val="11"/>
        <color rgb="FF000000"/>
        <rFont val="Calibri"/>
        <family val="2"/>
        <charset val="238"/>
      </rPr>
      <t>typu i efektywności czyszczenia</t>
    </r>
    <r>
      <rPr>
        <sz val="11"/>
        <color theme="1"/>
        <rFont val="Calibri"/>
        <family val="2"/>
        <charset val="238"/>
      </rPr>
      <t xml:space="preserve"> taki jak Domestos 2l</t>
    </r>
  </si>
  <si>
    <t>Płyn do toalet typu i efektywności czyszczenia typu WC Sansed 0,7</t>
  </si>
  <si>
    <t>Szczotka do WC - połączenie stali nierdzewnej i czarnego tworzywa z gęstym włosiem (kubek w środku  + szczotka)</t>
  </si>
  <si>
    <t>Punktowy żel zapachowy przyklejany do wnętrza toalety – np. wyciskane krążki</t>
  </si>
  <si>
    <t>Płyn typu i efektywności czyszczenia taki jak Clinex W3 Activ Bio  - sanitariaty i łazienki</t>
  </si>
  <si>
    <t>Gąbka kuchenna duża (op. 4szt) - dwu warstwowa (miękka i szorstka)</t>
  </si>
  <si>
    <t>Worki na śmieci mieszane 60l</t>
  </si>
  <si>
    <t>Worki na śmieci mieszane 35l</t>
  </si>
  <si>
    <t>Worki brązowe mocne - na odpady biodegradowalne 120l</t>
  </si>
  <si>
    <t>Rękawiczki nitrylowe  -  pakowane po 100 szt., rozmiar M</t>
  </si>
  <si>
    <t xml:space="preserve">Rękawiczki nitrylowe  - pakowane po 100 szt., rozmiar L </t>
  </si>
  <si>
    <t>Rękawiczki nitrylowe  - pakowane po 100 szt., rozmiar XL</t>
  </si>
  <si>
    <t>Rękawice gumowe, różowe, grube rozmiar M</t>
  </si>
  <si>
    <t>Środek do czyszczenia, bez smug i osadów w areozolu (do mebli 300ml)</t>
  </si>
  <si>
    <t>Odświeżacz powietrza typu VOIGT C906 - 0,6l</t>
  </si>
  <si>
    <t>Mop Vileda Wring NGO - zestaw z wiadrem</t>
  </si>
  <si>
    <t>Pasta BHP</t>
  </si>
  <si>
    <t>Woda destylowana 5l</t>
  </si>
  <si>
    <t>Plastikowy skrobak do kleju, gum i folii z wymiennym ostrzem</t>
  </si>
  <si>
    <t>Szczotka typu żelazko duża (większa od dłoni) - gęsta</t>
  </si>
  <si>
    <t>Wybielacz typu i efektywności czyszczenia - Vanisz 1l</t>
  </si>
  <si>
    <t>Koncentrat typu i efektywności czyszczenia - TENZI TOPEFEKT EXTRA - płyn do mycia podłóg gumowanych linoleum PCV 10L</t>
  </si>
  <si>
    <t>Płyn typu i efektywności czyszczenia ACE 1l</t>
  </si>
  <si>
    <t>Żel do udrażniania rur typu i efektywności czyszczenia Kret - 1 l</t>
  </si>
  <si>
    <t>Odplamiacz typu i efektywności czyszczenia Clinex  - AntiSpot -  250 ml</t>
  </si>
  <si>
    <t>Płyn do szyb zapas (4-5L)</t>
  </si>
  <si>
    <t>Płyn do szyb typu i efektywności czyszczenia „Clin” (okna i futryny 750 ml)</t>
  </si>
  <si>
    <t>Zestaw - zmiotka z łopatką - mała</t>
  </si>
  <si>
    <t xml:space="preserve">Płyn do prania dywanów typu i efektywności czyszczenia Tenzi TEXTIL-EX 5L </t>
  </si>
  <si>
    <t>Ścierki z mikrofibry 40x40</t>
  </si>
  <si>
    <t>Ścierka do podłogi 50x60 - pomarańczowa</t>
  </si>
  <si>
    <t>Ręcznik w roli SATINO AUTOCUT CELULOZA, biały, 220 m - 6 rolek w opakowaniu</t>
  </si>
  <si>
    <t>Papier celulozowy, jednowarstwowy, biały, długość min. 600 arkuszy, dozowanie centralne, pasuje do systemu T9.</t>
  </si>
  <si>
    <t>Zestaw sprzątający zawierający mop płaski, kij teleskopowy, wiadro z wyciskaczem; do użytku profesjonalnego.</t>
  </si>
  <si>
    <t>Mop sznurkowy z wiskozy, duży rozmiar MAX, długość pasm 25 cm, pasuje do standardowych kijów z gwintem, przeznaczony do intensywnego mycia podłóg.</t>
  </si>
  <si>
    <t>Mop sznurkowy z włókien wiskozowych, średni rozmiar, długość pasm 20 cm, do codziennego sprzątania, kompatybilny z typowymi kijami gwintowanymi.</t>
  </si>
  <si>
    <t>Mop płaski z mikrofibry, mocowany na zatrzaski do stelaża systemu Vileda, przeznaczony do podłóg gładkich.</t>
  </si>
  <si>
    <t>Kij aluminiowy lub metalowy malowany proszkowo, długość 150 cm, zakończony gwintem, kompatybilny z mopami sznurkowymi.</t>
  </si>
  <si>
    <t>Szczotka do WC z uchwytem ze stali nierdzewnej i pojemnikiem z tworzywa sztucznego, klasyczny design, łatwa do czyszczenia.</t>
  </si>
  <si>
    <t>Proszek do prania tkanin kolorowych, zawiera środki powierzchniowo czynne, enzymy i wybielacze optyczne, opakowanie 3 kg.</t>
  </si>
  <si>
    <t>Punktowy żel zapachowy w formie aplikatora, zapewnia świeżość, neutralizuje nieprzyjemne zapachy, przyklejany do wnętrza muszli klozetowej.</t>
  </si>
  <si>
    <t>Gąbka dwuwarstwowa: miękka warstwa chłonna + szorstka warstwa czyszcząca, opakowanie zawiera 4 sztuki.</t>
  </si>
  <si>
    <t>Worki na odpady mieszane, pojemność 120 litrów, wykonane z LDPE, kolor czarny, grube i wytrzymałe, rolka z perforacją.</t>
  </si>
  <si>
    <t>Worki na odpady zmieszane, pojemność 60 litrów, grube, z taśmą zrywającą lub perforacją, materiał LDPE.</t>
  </si>
  <si>
    <t>Worki na odpady mieszane, pojemność 35 litrów, wykonane z LDPE, kolor czarny, wytrzymałe, rolka z perforacją.</t>
  </si>
  <si>
    <t>Worki z tworzywa biodegradowalnego (kompostowalne), kolor brązowy, pojemność 120 l, odporne na rozdarcia, zgodne z normą EN 13432</t>
  </si>
  <si>
    <t>Rękawice wielokrotnego użytku z lateksu, z wewnętrzną warstwą flokowaną bawełną, antypoślizgowa powierzchnia, kolor różowy, rozmiar M.</t>
  </si>
  <si>
    <t>Aerozol do czyszczenia mebli, usuwa kurz i osady, nie pozostawia smug, zawiera antystatyki i składniki nabłyszczające.</t>
  </si>
  <si>
    <t>Pasta czyszcząca do rąk, usuwa trudne zabrudzenia (smary, oleje), zawiera składniki ścierne i pielęgnujące skórę.</t>
  </si>
  <si>
    <t>Woda demineralizowana, pozbawiona soli i zanieczyszczeń, przeznaczona do sprzętów AGD, żelazek, akumulatorów – opakowanie 5 l.</t>
  </si>
  <si>
    <t>Skrobak ręczny z tworzywa sztucznego z wymiennym stalowym ostrzem, do usuwania klejów, etykiet, resztek folii z gładkich powierzchni</t>
  </si>
  <si>
    <t>Ręczna szczotka do szorowania z ergonomicznym uchwytem (kształt żelazka), gęste syntetyczne włosie, przeznaczona do intensywnego czyszczenia.</t>
  </si>
  <si>
    <t>Zmiotka i łopatka z tworzywa sztucznego, kompaktowy rozmiar, z gumową krawędzią ułatwiającą zbieranie kurzu.</t>
  </si>
  <si>
    <t>Ścierki z mikrowłókna, miękkie, chłonne, do użytku na sucho i mokro, rozmiar 40x40 cm, wielokrotnego użytku.</t>
  </si>
  <si>
    <t>Klasyczna ścierka podłogowa z bawełny i włókien syntetycznych, kolor pomarańczowy, rozmiar 50x60 cm, do mopowania i ręcznego czyszczenia.</t>
  </si>
  <si>
    <t xml:space="preserve">Nazwa produktu </t>
  </si>
  <si>
    <t>Opis składu / wymagania minimalne</t>
  </si>
  <si>
    <t>Jednostka</t>
  </si>
  <si>
    <t>paczek/worków</t>
  </si>
  <si>
    <t>opakowań</t>
  </si>
  <si>
    <t>Uwagi</t>
  </si>
  <si>
    <t>Cena jednostkowa (brutto)</t>
  </si>
  <si>
    <t xml:space="preserve">Wartość (brutto) </t>
  </si>
  <si>
    <t>sztuk</t>
  </si>
  <si>
    <t>rurek</t>
  </si>
  <si>
    <t>para</t>
  </si>
  <si>
    <t>Rękawice jednorazowe wykonane z nitrylu, bezpudrowe, elastyczne, nieuczulające, w opakowaniu 100 sztuk, rozmiary M</t>
  </si>
  <si>
    <t>Rękawice jednorazowe wykonane z nitrylu, bezpudrowe, elastyczne, nieuczulające, w opakowaniu 100 sztuk, rozmiary L</t>
  </si>
  <si>
    <t>Rękawice jednorazowe wykonane z nitrylu, bezpudrowe, elastyczne, nieuczulające, w opakowaniu 100 sztuk, rozmiary XL</t>
  </si>
  <si>
    <t>Uzupełnia  oferent</t>
  </si>
  <si>
    <t>Substytut (Nazwa - opis)</t>
  </si>
  <si>
    <t>Oryginał (Tak/Nie)</t>
  </si>
  <si>
    <t>Specjalistyczny płyn do mycia paneli i podłóg drewnopodobnych, chroni powierzchnię, nie pozostawia smug, zapewnia połysk. Skład: cytrynowy – składnik aktywny odpowiedzialny za usuwanie kamienia i osadów; produkt ma kwaśne pH ok. 3. Substancje powierzchniowo czynne – choć producent nie podaje konkretnych nazw (INCI), typowo znajdują się tu delikatne detergenty niejonowe, wspomagające rozpuszczanie zabrudzeń filmowych. Biodegradowalne składniki – formuła została zaprojektowana jako przyjazna środowisku, dzięki zastosowaniu naturalnej bazy i łatwo ulegających rozkładowi dodatków. Kompozycja zapachowa – produkt pozostawia świeży, delikatny zapach, przyjemny w użyciu. Bez chlorków – formuła nie zawiera chloru, co zmniejsza ryzyko korozji i intensywnego zapachu typowego dla silnych środków czyszczących .</t>
  </si>
  <si>
    <t>Mop paskowy z wiadrem wyposażonym w wyciskacz, głowica z mikrowłókna, przeznaczony do mycia płytek, gresów i paneli. Kluczowe cechy. Obrotowe wiadro 360° z pedałem – kontrolowane odwirowanie, suchy mop, mniej kapania. Teleskopowy uchwyt – regulowany od około 55 cm do 130 cm, co pozwala dopasować go do wzrostu użytkownika. Mikrofibra 2‑w‑1 (Turbo) – białe włókna czyszczą powierzchowny brud, czerwone zbierają drobinki i włosy. Bez użycia chemii – skutecznie usuwa 99 % bakterii (E. coli, S. aureus) przy użyciu tylko wody – potwierdzone badaniami.</t>
  </si>
  <si>
    <t>Kosz na odpady wykonany z tworzywa sztucznego (PP) - bezwoonny w użytkowaniu, kolor szary, pojemność 15 litrów, z uchylną lub zdejmowaną pokrywą.</t>
  </si>
  <si>
    <t>Kosz z tworzywa sztucznego (PP) - bezwoonny w użytklowaniu, kolor szary, pojemność 25 litrów, zdejmowana pokrywa ułatwiająca opróżnianie.</t>
  </si>
  <si>
    <t>Ręcznik papierowy celulozowy, biały, dwuwarstwowy, pasujący do dozowników Autocut, długość rolki min. 220m, nie zawijajacy się w rolki, nie drący się  przed ucięciem (podczas pociągania)</t>
  </si>
  <si>
    <t>Mydło antybakteryjne - nie wysuszające skóry, nie alergizujące, typu - ATTIS 5l</t>
  </si>
  <si>
    <t>Antybakteryjne mydło w płynie, przebadane dermatologicznie, bezpieczne dla każdego rodzaju skóry, również dla skóry wrażliwej, które nie wysusza skóry nawet po wielokrotnym używaniu, nie zawiera alergenów, neutralne pH, w składzie obecna gliceryna, nawilżające, przyjemny delikatny zapach, pojemność 5 l.</t>
  </si>
  <si>
    <t>Uniwersalny płyn czyszcząco-dezynfekujący z chlorem, skuteczny przeciwko bakteriom i wirusom. Podchloryn sodu (Sodium Hypochlorite) – stężenie do 5 % (aktywny chlor) – główny składnik wybielający i dezynfekujący. Węglan sodu (Sodium Carbonate) – &lt; 5 % – środek zmiękczający wodę, wpływa na pH. Wodorotlenek sodu (Sodium Hydroxide) – &lt; 1 % – regulator pH, środek żrący. Dodatkowo, płyn może zawierać śladowe ilości anionowych i niejonowych detergentów oraz stabilizatorów.Pojemność 1 l.</t>
  </si>
  <si>
    <t>Płyn do mycia szyb w dużym opakowaniu, usuwa zabrudzenia i nie pozostawia smug, gotowy do użycia, pojemność 4–5 l. (razem 60 l)</t>
  </si>
  <si>
    <t>Żel do udrażniania odpływów, rozpuszcza tłuszcze i włosy, gęsta formuła, działa natychmiastowo, pojemność 1 l. Skład (wg etykiety i informacji sklepów): Aqua (woda), Sodium Hydroxide (wodorotlenek sodu) – bardzo żrący, usuwa tłuszcz i osady, silnie podrażnia skin i oczy. Sodium Hypochlorite (podchloryn sodu) – aktywny chlor, środek wybielający i bakteriobójczy (&lt; 5 %). Myristamine Oxide (tlenek N,N-dimetylotetradecyloaminy) – amfoteryczny detergent, wspomaga penetrację i pienienie. Sodium Lauroyl Sarcosinate – łagodny, anionowy środek powierzchniowo-czynny, wspiera rozpuszczanie zanieczyszczeń. W wersjach „dwukomorowych” (podwójna siła) dodatkowo: Nadtlenek wodoru – wybielacz na bazie tlenu może zawierać, Sodium Benzoate – konserwant.</t>
  </si>
  <si>
    <t xml:space="preserve">Gotowy płyn do szyb i luster, z alkoholem, bez smug, usuwający kurz, odciski i tłuszcz – butelka z atomizerem ok. 750 ml. Skład: &lt; 5 % anionowe środki powierzchniowo czynne – podstawowe detergenty usuwające brud. Kompozycja zapachowa – np. cytrusowa, jabłkowa, octowa; zawiera alergeny zapachowe (np. Amyl Cinnamal, Limonene).  Methylisothiazolinone (+ Methylchloroisothiazolinone), może być 2‑Bromo‑2‑Nitropropane‑1,3‑Diol i Benzisothiazolinone (w zależności od wersji zapachowej) </t>
  </si>
  <si>
    <t>Środek do ekstrakcyjnego prania dywanów, tapicerki i wykładzin, usuwa zabrudzenia i neutralizuje zapachy, Skład: &lt; 5 % niejonowe środki powierzchniowo-czynne — skutecznie usuwające zabrudzenia, bez silnego pienienia, Kompozycja zapachowa - cytrusowa. Substancje pomocnicze — zapewniające stabilność formuły i właściwości pielęgnacyjne; brak rozpuszczalników i wybielaczy optycznych, bezpieczny dla kolorowych tkanin, ph ok. 9 - opakowanie 5 l.</t>
  </si>
  <si>
    <t xml:space="preserve">Koncentrat typu i efektywności czyszczenia - BUZIL -  G 475 (lub G 477, G470) Optiflor „White” 5 l </t>
  </si>
  <si>
    <t>Profesjonalny środek do mycia i pielęgnacji podłóg sportowych, wodoodpornych i elastycznych: Skład: &lt; 5 % anionowe środki powierzchniowo czynne (np. Sodium Ethylhexyl Sulfate) – usuwające brud i tłuszcz. &lt; 5 % niejonowe środki powierzchniowo czynne (np. Deceth‑8) – wspiera czyszczenie, nadaje pianę. Poliakrylany – tworzą warstwę ochronną i zapobiegającą ponownemu zabrudzeniu . Konserwanty – m.in. Benzisothiazolinone, Methylisothiazolinone, Methylchloroisothiazolinone, 2‑Bromo‑2‑nitropropan‑1,3‑diol, pH neutralne (ok. 6,5–7,5) — nie powodujące odbarwień i będący bezpieczny dla większości wykładzin  – koncentrat 5 l.</t>
  </si>
  <si>
    <t xml:space="preserve">Mydło w pianie - GOJO ADX  700ml-750ml (Ze względu na posiadane dozowniki) – nie wysuszające skóry, nie alergizujące, niezbyt rzadkie - może być zbliżony zamiennik </t>
  </si>
  <si>
    <t>Mydło w pianie, bezzapachowe lub delikatnie perfumowane, w opakowaniach 700–750 ml, kompatybilne z dozownikami GOJO ADX  (może być przeliczone większe opakowanie zbiorcze - opracowaliśmy własny system napełniania dozowników). Skład podstawowy: Water (Aqua), Sodium Laureth Sulfate – to środek powierzchniowo czynny (detergent, piana), Citric Acid – regulator pH, Cocamidopropyl Betaine – delikatny środek powierzchniowo czynny pochodzenia kokosowego, Disodium Cocoamphodiacetate – również środek oczyszczający, Glycerin – nawilżacz, PEG‑7 Glyceryl Cocoate – środek kondycjonujący skórę, Polyquaternium‑39 – polimer kondycjonujący, ułatwiający spływanie piany, Methylchloroisothiazolinone, Methylisothiazolinone – konserwanty. Inny wariant ADX 700ml: Botanical Foam Handwash (8716‑04) – podobny skład, z dodatkiem naturalnych ekstraktów i certyfikatem EcoLogo/USDA</t>
  </si>
  <si>
    <t>Uniwersalny środek czyszczący o właściwościach antybakteryjnych, zapach cytrusowy, koncentrat, do powierzchni zmywalnych. Oczekiwany skład: Substancje czynne:  Anionowe środki powierzchniowo czynne: &lt; 15% (np. SLES – Sodium Laureth Sulfate, SDS – Sodium Dodecyl Sulfate). Niejonowe środki powierzchniowo czynne: &lt; 5% (np. Cocamidopropyl Betaine lub podobne). Kompozycja zapachowa (zawierająca np. mentol lub olejek miętowy) Środki konserwujące: np. Methylisothiazolinone, Benzisothiazolinone. Barwniki. Substancje pomocnicze: stabilizatory, regulatory pH, np. kwas cytrynowy.</t>
  </si>
  <si>
    <t>Skoncentrowany płyn do naczyń, o wysokiej skuteczności w usuwaniu tłuszczu, delikatny dla skóry, o zapachu cytrusowym, pH zazwyczaj lekko kwaśne lub neutralne (ok. 6–7), nie zawierający fosforanów, natomiast zawierający substancje czynne typu Anionowe środki powierzchniowo czynne &lt;15%: (np. SLES – Sodium Laureth Sulfate, SDS – Sodium Dodecyl Sulfate), niejonowe środki powierzchniowo czynne: &lt; 5% (np. Cocamidopropyl Betaine lub podobne) Dopuszczalne kompozycje zapachowe (zawierające np. mentol lub olejek miętowy), substancje pomocnicze: stabilizatory, regulatory pH, np. kwas cytrynowy, środki konserwujące: np. Methylisothiazolinone, Benzisothiazolinone</t>
  </si>
  <si>
    <t xml:space="preserve">Płyn do płukania tkanin, o świeżym zapachu, zmiękczający włókna, nadający tkaninom miękkość i świeżość. Podstawowe składniki powinny zawierać się w: 5 % – kationowe środki powierzchniowo czynne – działają kondycjonująco na włókna i zmiękczając tkaniny. Kompozycje zapachowe (perfumes): mogą zawierać różne alergeny zapachowe (w niewielkich ilościach), np.: Alpha‑Isomethyl Ionone, Benzyl Salicylate / Benzyl Benzoate, Citronellol, Coumarin, Geraniol, Hexyl Cinnamal, Cinnamyl Alcohol, z Limonene, Linalool  </t>
  </si>
  <si>
    <t>Ręcznik składany typu ZZ, wykonany z celulozy, biały, dwuwarstwowy, długość arkusza 250 mm, łącznie 4000 sztuk. (może być 3000 w sumie 180 tyś listków)</t>
  </si>
  <si>
    <t>Papier toaletowy wykonany z miękkiej, 100% celulozy, warstwowy, wybielany bez użycia chloru (ECF lub TCF), odpowiedni do systemów Jumbo, delikatny dla skóry, opakowanie zawiera 12 dużych rolek. (może być w mniejszych opakowaniach zbiorczych)</t>
  </si>
  <si>
    <t>Środek czyszczący do łazienek i toalet, usuwający osady kamienia i mydła, przyjemny zapach, do stosowania na ceramikę, armaturę, kafle. Oczekiwany skład : Aqua Hydrochloric Acid (kwas solny) – główny składnik usuwający kamień. N24Sulfamic Acid – wspiera działanie kwasu solnego. PEG‑2 Oleamine – środek powierzchniowo czynny (tworzący pianę). Cetrimonium Chloride – emulgator, poprawiający właściwości czyszczące. Etidronic Acid – sekwestrant, zapewniający stabilność produktu. Zapachowe składniki (np. 2,6‑Dimethylheptanol, Fenchyl Alcohol, Terpinolene i pokrewne). BHT – antyoksydant chroniący kompozycję zapachową - nie konieczny. Ewentualnie CI 42051 – barwnik</t>
  </si>
  <si>
    <t>Uniwersalny płyn czyszczący do podłóg i powierzchni zmywalnych, skoncentrowany, o świeżym zapachu, szybkoschnący. Oczekiwany skład: &lt; 5 % anionowe środki powierzchniowo czynne – główne detergenty do usuwania brudu i tłuszczu, niejonowe środki powierzchniowo czynne – wspomagające skuteczność czyszczenia
Fragrance (kompozycja zapachowa) – zapach różany. Glutaral – konserwant itp.</t>
  </si>
  <si>
    <t>Gęsty płyn dezynfekujący do WC, usuwający realnie kamień i bakterie, przylegający jak żel do powierzchni, zapewniający długotrwałą świeżość.  Oczekiwany skład chemiczny:
Kwas fosforowy (V) – stężenie: 10–25 %. Działająco silnie żrąco; klasyfikowany jako Skin Corr. 1B (uszkodzenia skóry). Alkohole etoksylowane C12‑C14 (7 EO) – &lt;10 %.   Środek powierzchniowo czynny niejonowy. Klasyfikacje toksyczności: Eye Dam. 1, Acute Tox. 4 (połknięcie), Aquatic Acute 1 — drażni oczy, toksyczny, szczególnie dla wód.    Polimer kwasu amidosulfonowego – &lt;5 %. Środek pomocniczy; klasyfikowany jako Eye Irrit. 2, Skin Irrit. 2.  Kwas glikolowy – &lt;1 %. Silnie drażniący (również Skin Corr. 1B, Eye Dam. 1) i toksyczny przy inhalacji (Acute Tox. 4). - może być Tytan.</t>
  </si>
  <si>
    <t xml:space="preserve">Odświeżacz powietrza w płynie, oparty na kompozycji zapachowej VOIGT C906, do stosowania wewnątrz pomieszczeń, 0,6 l. Oczekiwany skład: Propan-2-ol (izopropanol) – rozpuszczalnik, potencjalnie drażniący; przyczynia się do zapachu i właściwości czyszczących. 1‑Metoksypropan-2-ol – rozpuszczalnik, wspomagający skuteczność formuły. 5‑Fenylo-3-metylopent-2-enonitryl – składnik zapachowy, dodający nuty charakterystyczne; może działać uczulająco. Linalol – alergen zapachowy; może wywołać reakcję alergiczną skóry. </t>
  </si>
  <si>
    <t>Wybielacz do tkanin kolorowych i białych, w płynie, usuwa plamy, działa już w niskich temperaturach, pojemność 1 l. Oczekiwany skład: Związki wybielające na bazie tlenu w stężeniu 5–15 % dla lepszego usuwania plam i rozjaśniania bielizny. Niejonowe środki powierzchniowo czynne w stęzeniu 5-15% usuwający tłuste plamy. Anionowe środki powierzchniowo czynne w zawartośći &lt;5% - Pomocnicze wspieranie czyszczenia i pienienia. Kompozycja zapachowa &lt;5%. (Pink) Nadtlenek wodoru 13 g/100 g oraz kationowe sole.</t>
  </si>
  <si>
    <t>Skoncentrowany płyn do mycia podłóg z PCV, linoleum, gumy. Zasadowy, skuteczny w usuwaniu tłuszczów i brudu. Oczekiwany skład: Alkohole – stanowiące podstawę produktu, odpowiadają za szybkie schnięcie i działanie czyszczące; pH roztworu ~8 (lekko zasadowe). Anionowe środki powierzchniowo czynne (&lt;5 %) – detergenty usuwające zabrudzenia i tłuszcz. Kompozycja zapachowa – przyjemny, świeży aromat – typowe regulatory pH, nośniki zapachu itp.)</t>
  </si>
  <si>
    <t>Profesjonalny odplamiacz do dywanów i tapicerek, skuteczny na plamy z jedzenia, napojów, smarów. Produkt nie może zawierać środków wybielających ani rozjaśniaczy, powinien być bezpieczny dla czyszczonych powierzchni, nie powodujący ich odbarwienia, w składzie powinny znajdować się rozpuszczalniki i środki myjące, które umożliwiają skuteczne usuwanie plam trudnorozpuszczalnych w wodzie (klej, smoła, wosk, tusz, gumowe ślady, itp.) – butelka 250-350 ml z atomizerem (w przeliczeniu na 250ml). Powinien to być profesjonalny środek, zaprojektowany do użytku lokalnego – plamy punktowo, a nie doczyszczanie całych powierzchni.</t>
  </si>
  <si>
    <t>Ilość (kuchnia)</t>
  </si>
  <si>
    <t>Worki na śmieci mieszane LDPE 120l</t>
  </si>
  <si>
    <t>Worki na śmieci mieszane LDPE 160l</t>
  </si>
  <si>
    <t>Worki na odpady mieszane, pojemność 160 litrów, wykonane z LDPE, kolor czarny, grube i wytrzymałe, rolka z perforacją.</t>
  </si>
  <si>
    <t>Granulki do udrażniania rur typu i efektywności czyszczenia Kret - 1 l</t>
  </si>
  <si>
    <t>Płyn uniwersalny typu i efektywności czyszczenia: Ajax 5l - różowy, cytrusowy</t>
  </si>
  <si>
    <t>Proszek do prania – (kolor) 3kg - wizir</t>
  </si>
  <si>
    <t>Proszek do prania – (białe) 3kg - wizir</t>
  </si>
  <si>
    <t>Chusteczki nawilżające</t>
  </si>
  <si>
    <t>Druciak spiralny maxi</t>
  </si>
  <si>
    <t>Rękawice foliowe</t>
  </si>
  <si>
    <t>Papier do pieczenia 8 m</t>
  </si>
  <si>
    <t>Reklamówki stella "8"</t>
  </si>
  <si>
    <t>Reklamówki stella "5"</t>
  </si>
  <si>
    <t>Rękawiczki foliowe to jednorazowe rękawiczki wykonane z cienkiej folii (najczęściej polietylenowej). Są tanie, lekkie i przeznaczone do krótkotrwałego użytku.</t>
  </si>
  <si>
    <t>duży, spiralnie zwinięty zmywak wykonany z cienkiego drutu stalowego (czasem nierdzewnego), przeznaczony do ciężkich zabrudzeń. Znany też jako „zmywak metalowy” lub „gąbka stalowa”.  Usuwający silnyche zabrudzenia z garnków, patelni, rusztów, blach piekarnikowych. Czyszczenie grilla, kuchenek gazowych, płyt żeliwnych.</t>
  </si>
  <si>
    <t>popularne reklamówki jednorazowe (foliowe) w rozmiarze 5 (200 szt w opakowaniu)</t>
  </si>
  <si>
    <t>popularne reklamówki jednorazowe (foliowe) w rozmiarze 8 (200 szt w opakowaniu)</t>
  </si>
  <si>
    <t>woreczki śniadaniowe pawkowane po 800 szt w rozmarze 18cm x 35cm</t>
  </si>
  <si>
    <t>Woreczki do pakowania śniadaniowe 18 x 35</t>
  </si>
  <si>
    <t>rolek</t>
  </si>
  <si>
    <t>Folia aluminiowa 50m (duża rolka gastronomiczna)</t>
  </si>
  <si>
    <t>Rodzaj: Folia aluminiowa, gastronomiczna, Długość rolki: 50m,  Waga: 1,4kg,  Szerokość folii: 0,44cm - duża rolka gastronomiczna</t>
  </si>
  <si>
    <t>do gastrtp</t>
  </si>
  <si>
    <t>Rodzaj: Płyn myjący (nie nabłyszczacz!), wykorzystywany w gasronomi - 10 litrów</t>
  </si>
  <si>
    <t>Płyn do płukania taki jak ELIT 508 HW (10 litrów)</t>
  </si>
  <si>
    <t>Odkamieniacz typu ossan (5 litrów)</t>
  </si>
  <si>
    <t>Środek do dezynfekcji taki jak Dez Foam 1070</t>
  </si>
  <si>
    <t>Płyn do zmywarki (10 litrów) taki jak ELIT 501 HW</t>
  </si>
  <si>
    <t>Rozmiar 15 x 6 x 4) dwuwarstwowa</t>
  </si>
  <si>
    <t>Pianka do usuwania przypaleń 5l</t>
  </si>
  <si>
    <t>Pianka do mycia tłustych powierzchni 5L</t>
  </si>
  <si>
    <t>Sól tabletkowa</t>
  </si>
  <si>
    <t>worki</t>
  </si>
  <si>
    <t>Worki 25kg</t>
  </si>
  <si>
    <t>Papier toaletowy mini JUMBO</t>
  </si>
  <si>
    <t>Mleczko czyszczące takie jak KRYSTAL (600g)</t>
  </si>
  <si>
    <t>Lekko ścierne, delikatne dla większości powierzchni kuchennych (z wyłączeniem delikatnego plastiku i polerowanych powierzchni) Butelka 600 g, cena ok. 9,60 – 12,99 zł (wg Allegro i Makchem) , Lekko ścierne, delikatne dla większości powierzchni kuchennych (z wyłączeniem delikatnego plastiku i polerowanych powierzchni) domu</t>
  </si>
  <si>
    <t>Uniwersalny środek myjący DOMILUX 42- 5 litrów</t>
  </si>
  <si>
    <t>Butelka 600 g, cena ok. 9,60 – 12,99 zł (wg Allegro i Makchem), Lekko ścierne, delikatne dla większości powierzchni kuchennych (z wyłączeniem delikatnego plastiku i polerowanych powierzchni)</t>
  </si>
  <si>
    <t>Płyn do mycia powierzchni szklanych - 5 litrów - taki jak DOMI 11 lux</t>
  </si>
  <si>
    <t>Ilość (szkoła)</t>
  </si>
  <si>
    <t xml:space="preserve">Uniwersalny płyn do mycia okien, szyb luster, przeszkleń i powierzchni szkliwionych, pH: 7,0; opakowanie 5 l, bezsmugowy, </t>
  </si>
  <si>
    <t>ilość razem  (do zapytania ofertowego)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</si>
</sst>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 vertical="center" wrapText="1"/>
    </xf>
    <xf numFmtId="0" fontId="1" fillId="0" borderId="0" xfId="0" applyFont="1" applyFill="1"/>
    <xf numFmtId="0" fontId="0" fillId="0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/>
    <xf numFmtId="0" fontId="2" fillId="4" borderId="2" xfId="0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4" borderId="0" xfId="0" applyFill="1"/>
    <xf numFmtId="0" fontId="0" fillId="2" borderId="2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I15:U90"/>
  <sheetViews>
    <sheetView tabSelected="1" topLeftCell="H1" zoomScale="85" zoomScaleNormal="85" workbookViewId="0">
      <selection activeCell="P81" sqref="P81"/>
    </sheetView>
  </sheetViews>
  <sheetFormatPr defaultRowHeight="14.4" x14ac:dyDescent="0.3"/>
  <cols>
    <col min="9" max="9" width="5.44140625" customWidth="1"/>
    <col min="10" max="10" width="6.5546875" style="3" customWidth="1"/>
    <col min="11" max="11" width="72" style="6" customWidth="1"/>
    <col min="12" max="12" width="17.6640625" style="3" customWidth="1"/>
    <col min="13" max="13" width="16.44140625" style="3" customWidth="1"/>
    <col min="14" max="15" width="17.88671875" style="3" customWidth="1"/>
    <col min="16" max="16" width="78" style="4" bestFit="1" customWidth="1"/>
    <col min="17" max="17" width="25.33203125" customWidth="1"/>
    <col min="18" max="18" width="53.88671875" customWidth="1"/>
    <col min="19" max="19" width="25.5546875" customWidth="1"/>
    <col min="20" max="20" width="24.33203125" customWidth="1"/>
    <col min="21" max="21" width="36.5546875" customWidth="1"/>
  </cols>
  <sheetData>
    <row r="15" spans="10:21" ht="23.4" x14ac:dyDescent="0.45">
      <c r="J15" s="5" t="s">
        <v>0</v>
      </c>
      <c r="Q15" s="16" t="s">
        <v>84</v>
      </c>
      <c r="R15" s="16" t="s">
        <v>84</v>
      </c>
      <c r="S15" s="16" t="s">
        <v>84</v>
      </c>
      <c r="T15" s="16" t="s">
        <v>84</v>
      </c>
      <c r="U15" s="16" t="s">
        <v>84</v>
      </c>
    </row>
    <row r="16" spans="10:21" ht="18" customHeight="1" x14ac:dyDescent="0.3"/>
    <row r="17" spans="10:21" s="1" customFormat="1" ht="67.8" customHeight="1" x14ac:dyDescent="0.3">
      <c r="J17" s="22" t="s">
        <v>1</v>
      </c>
      <c r="K17" s="22" t="s">
        <v>70</v>
      </c>
      <c r="L17" s="22" t="s">
        <v>72</v>
      </c>
      <c r="M17" s="22" t="s">
        <v>156</v>
      </c>
      <c r="N17" s="22" t="s">
        <v>115</v>
      </c>
      <c r="O17" s="21" t="s">
        <v>158</v>
      </c>
      <c r="P17" s="23" t="s">
        <v>71</v>
      </c>
      <c r="Q17" s="17" t="s">
        <v>86</v>
      </c>
      <c r="R17" s="17" t="s">
        <v>85</v>
      </c>
      <c r="S17" s="17" t="s">
        <v>76</v>
      </c>
      <c r="T17" s="17" t="s">
        <v>77</v>
      </c>
      <c r="U17" s="17" t="s">
        <v>75</v>
      </c>
    </row>
    <row r="18" spans="10:21" s="2" customFormat="1" ht="62.4" customHeight="1" x14ac:dyDescent="0.3">
      <c r="J18" s="7">
        <v>1</v>
      </c>
      <c r="K18" s="8" t="s">
        <v>2</v>
      </c>
      <c r="L18" s="9" t="s">
        <v>73</v>
      </c>
      <c r="M18" s="9">
        <v>45</v>
      </c>
      <c r="N18" s="9"/>
      <c r="O18" s="20">
        <f>SUM(M18:N18)</f>
        <v>45</v>
      </c>
      <c r="P18" s="10" t="s">
        <v>47</v>
      </c>
      <c r="Q18" s="18"/>
      <c r="R18" s="18"/>
      <c r="S18" s="18"/>
      <c r="T18" s="18"/>
      <c r="U18" s="18"/>
    </row>
    <row r="19" spans="10:21" s="2" customFormat="1" ht="78" customHeight="1" x14ac:dyDescent="0.3">
      <c r="J19" s="7">
        <v>2</v>
      </c>
      <c r="K19" s="8" t="s">
        <v>46</v>
      </c>
      <c r="L19" s="9" t="s">
        <v>73</v>
      </c>
      <c r="M19" s="9">
        <v>45</v>
      </c>
      <c r="N19" s="9"/>
      <c r="O19" s="20">
        <f t="shared" ref="O19:O80" si="0">SUM(M19:N19)</f>
        <v>45</v>
      </c>
      <c r="P19" s="10" t="s">
        <v>91</v>
      </c>
      <c r="Q19" s="18"/>
      <c r="R19" s="18"/>
      <c r="S19" s="18"/>
      <c r="T19" s="18"/>
      <c r="U19" s="18"/>
    </row>
    <row r="20" spans="10:21" s="2" customFormat="1" ht="190.2" customHeight="1" x14ac:dyDescent="0.3">
      <c r="J20" s="7">
        <v>3</v>
      </c>
      <c r="K20" s="8" t="s">
        <v>101</v>
      </c>
      <c r="L20" s="9" t="s">
        <v>74</v>
      </c>
      <c r="M20" s="9">
        <v>150</v>
      </c>
      <c r="N20" s="9"/>
      <c r="O20" s="20">
        <f t="shared" si="0"/>
        <v>150</v>
      </c>
      <c r="P20" s="10" t="s">
        <v>102</v>
      </c>
      <c r="Q20" s="18"/>
      <c r="R20" s="18"/>
      <c r="S20" s="18"/>
      <c r="T20" s="18"/>
      <c r="U20" s="18"/>
    </row>
    <row r="21" spans="10:21" s="2" customFormat="1" ht="138" customHeight="1" x14ac:dyDescent="0.3">
      <c r="J21" s="7">
        <v>4</v>
      </c>
      <c r="K21" s="8" t="s">
        <v>3</v>
      </c>
      <c r="L21" s="9" t="s">
        <v>78</v>
      </c>
      <c r="M21" s="9">
        <v>16</v>
      </c>
      <c r="N21" s="9"/>
      <c r="O21" s="20">
        <f t="shared" si="0"/>
        <v>16</v>
      </c>
      <c r="P21" s="10" t="s">
        <v>103</v>
      </c>
      <c r="Q21" s="18"/>
      <c r="R21" s="18"/>
      <c r="S21" s="18"/>
      <c r="T21" s="18"/>
      <c r="U21" s="18"/>
    </row>
    <row r="22" spans="10:21" s="2" customFormat="1" ht="145.19999999999999" customHeight="1" x14ac:dyDescent="0.3">
      <c r="J22" s="7">
        <v>5</v>
      </c>
      <c r="K22" s="8" t="s">
        <v>4</v>
      </c>
      <c r="L22" s="9" t="s">
        <v>78</v>
      </c>
      <c r="M22" s="9">
        <v>10</v>
      </c>
      <c r="N22" s="9">
        <v>10</v>
      </c>
      <c r="O22" s="20">
        <f t="shared" si="0"/>
        <v>20</v>
      </c>
      <c r="P22" s="10" t="s">
        <v>104</v>
      </c>
      <c r="Q22" s="18"/>
      <c r="R22" s="18"/>
      <c r="S22" s="18"/>
      <c r="T22" s="18"/>
      <c r="U22" s="18"/>
    </row>
    <row r="23" spans="10:21" s="2" customFormat="1" ht="38.4" customHeight="1" x14ac:dyDescent="0.3">
      <c r="J23" s="7">
        <v>6</v>
      </c>
      <c r="K23" s="8" t="s">
        <v>5</v>
      </c>
      <c r="L23" s="9" t="s">
        <v>78</v>
      </c>
      <c r="M23" s="9">
        <v>16</v>
      </c>
      <c r="N23" s="9"/>
      <c r="O23" s="20">
        <f t="shared" si="0"/>
        <v>16</v>
      </c>
      <c r="P23" s="10" t="s">
        <v>48</v>
      </c>
      <c r="Q23" s="18"/>
      <c r="R23" s="18"/>
      <c r="S23" s="18"/>
      <c r="T23" s="18"/>
      <c r="U23" s="18"/>
    </row>
    <row r="24" spans="10:21" s="2" customFormat="1" ht="102.6" customHeight="1" x14ac:dyDescent="0.3">
      <c r="J24" s="7">
        <v>7</v>
      </c>
      <c r="K24" s="8" t="s">
        <v>6</v>
      </c>
      <c r="L24" s="9" t="s">
        <v>74</v>
      </c>
      <c r="M24" s="9">
        <v>3</v>
      </c>
      <c r="N24" s="9"/>
      <c r="O24" s="20">
        <f t="shared" si="0"/>
        <v>3</v>
      </c>
      <c r="P24" s="10" t="s">
        <v>105</v>
      </c>
      <c r="Q24" s="18"/>
      <c r="R24" s="18"/>
      <c r="S24" s="18"/>
      <c r="T24" s="18"/>
      <c r="U24" s="18"/>
    </row>
    <row r="25" spans="10:21" s="2" customFormat="1" ht="54" customHeight="1" x14ac:dyDescent="0.3">
      <c r="J25" s="7">
        <v>8</v>
      </c>
      <c r="K25" s="8" t="s">
        <v>7</v>
      </c>
      <c r="L25" s="9" t="s">
        <v>78</v>
      </c>
      <c r="M25" s="9">
        <v>45</v>
      </c>
      <c r="N25" s="9">
        <v>15</v>
      </c>
      <c r="O25" s="20">
        <f t="shared" si="0"/>
        <v>60</v>
      </c>
      <c r="P25" s="10" t="s">
        <v>106</v>
      </c>
      <c r="Q25" s="18"/>
      <c r="R25" s="18"/>
      <c r="S25" s="18"/>
      <c r="T25" s="18"/>
      <c r="U25" s="18"/>
    </row>
    <row r="26" spans="10:21" s="2" customFormat="1" ht="63" customHeight="1" x14ac:dyDescent="0.3">
      <c r="J26" s="7">
        <v>9</v>
      </c>
      <c r="K26" s="8" t="s">
        <v>8</v>
      </c>
      <c r="L26" s="9" t="s">
        <v>74</v>
      </c>
      <c r="M26" s="9">
        <v>15</v>
      </c>
      <c r="N26" s="9"/>
      <c r="O26" s="20">
        <f t="shared" si="0"/>
        <v>15</v>
      </c>
      <c r="P26" s="11" t="s">
        <v>107</v>
      </c>
      <c r="Q26" s="18"/>
      <c r="R26" s="18"/>
      <c r="S26" s="18"/>
      <c r="T26" s="18"/>
      <c r="U26" s="18"/>
    </row>
    <row r="27" spans="10:21" s="2" customFormat="1" ht="74.400000000000006" customHeight="1" x14ac:dyDescent="0.3">
      <c r="J27" s="7">
        <v>10</v>
      </c>
      <c r="K27" s="8" t="s">
        <v>9</v>
      </c>
      <c r="L27" s="9" t="s">
        <v>78</v>
      </c>
      <c r="M27" s="9">
        <v>55</v>
      </c>
      <c r="N27" s="9"/>
      <c r="O27" s="20">
        <f t="shared" si="0"/>
        <v>55</v>
      </c>
      <c r="P27" s="12" t="s">
        <v>49</v>
      </c>
      <c r="Q27" s="18"/>
      <c r="R27" s="18"/>
      <c r="S27" s="18"/>
      <c r="T27" s="18"/>
      <c r="U27" s="18"/>
    </row>
    <row r="28" spans="10:21" s="2" customFormat="1" ht="28.8" x14ac:dyDescent="0.3">
      <c r="J28" s="7">
        <v>11</v>
      </c>
      <c r="K28" s="8" t="s">
        <v>10</v>
      </c>
      <c r="L28" s="9" t="s">
        <v>78</v>
      </c>
      <c r="M28" s="9">
        <v>20</v>
      </c>
      <c r="N28" s="9"/>
      <c r="O28" s="20">
        <f t="shared" si="0"/>
        <v>20</v>
      </c>
      <c r="P28" s="10" t="s">
        <v>50</v>
      </c>
      <c r="Q28" s="18"/>
      <c r="R28" s="18"/>
      <c r="S28" s="18"/>
      <c r="T28" s="18"/>
      <c r="U28" s="18"/>
    </row>
    <row r="29" spans="10:21" s="2" customFormat="1" ht="53.4" customHeight="1" x14ac:dyDescent="0.3">
      <c r="J29" s="7">
        <v>12</v>
      </c>
      <c r="K29" s="8" t="s">
        <v>11</v>
      </c>
      <c r="L29" s="9" t="s">
        <v>78</v>
      </c>
      <c r="M29" s="9">
        <v>3</v>
      </c>
      <c r="N29" s="9"/>
      <c r="O29" s="20">
        <f t="shared" si="0"/>
        <v>3</v>
      </c>
      <c r="P29" s="10" t="s">
        <v>89</v>
      </c>
      <c r="Q29" s="18"/>
      <c r="R29" s="18"/>
      <c r="S29" s="18"/>
      <c r="T29" s="18"/>
      <c r="U29" s="18"/>
    </row>
    <row r="30" spans="10:21" s="2" customFormat="1" ht="55.8" customHeight="1" x14ac:dyDescent="0.3">
      <c r="J30" s="7">
        <v>13</v>
      </c>
      <c r="K30" s="8" t="s">
        <v>12</v>
      </c>
      <c r="L30" s="9" t="s">
        <v>78</v>
      </c>
      <c r="M30" s="9">
        <v>3</v>
      </c>
      <c r="N30" s="9"/>
      <c r="O30" s="20">
        <f t="shared" si="0"/>
        <v>3</v>
      </c>
      <c r="P30" s="10" t="s">
        <v>90</v>
      </c>
      <c r="Q30" s="18"/>
      <c r="R30" s="18"/>
      <c r="S30" s="18"/>
      <c r="T30" s="18"/>
      <c r="U30" s="18"/>
    </row>
    <row r="31" spans="10:21" s="2" customFormat="1" ht="66" customHeight="1" x14ac:dyDescent="0.3">
      <c r="J31" s="7">
        <v>14</v>
      </c>
      <c r="K31" s="8" t="s">
        <v>13</v>
      </c>
      <c r="L31" s="9" t="s">
        <v>78</v>
      </c>
      <c r="M31" s="9">
        <v>18</v>
      </c>
      <c r="N31" s="9"/>
      <c r="O31" s="20">
        <f t="shared" si="0"/>
        <v>18</v>
      </c>
      <c r="P31" s="10" t="s">
        <v>51</v>
      </c>
      <c r="Q31" s="18"/>
      <c r="R31" s="18"/>
      <c r="S31" s="18"/>
      <c r="T31" s="18"/>
      <c r="U31" s="18"/>
    </row>
    <row r="32" spans="10:21" s="2" customFormat="1" ht="57.6" customHeight="1" x14ac:dyDescent="0.3">
      <c r="J32" s="7">
        <v>15</v>
      </c>
      <c r="K32" s="8" t="s">
        <v>14</v>
      </c>
      <c r="L32" s="9" t="s">
        <v>78</v>
      </c>
      <c r="M32" s="9">
        <v>12</v>
      </c>
      <c r="N32" s="9"/>
      <c r="O32" s="20">
        <f t="shared" si="0"/>
        <v>12</v>
      </c>
      <c r="P32" s="11" t="s">
        <v>52</v>
      </c>
      <c r="Q32" s="18"/>
      <c r="R32" s="18"/>
      <c r="S32" s="18"/>
      <c r="T32" s="18"/>
      <c r="U32" s="18"/>
    </row>
    <row r="33" spans="10:21" s="2" customFormat="1" ht="130.19999999999999" customHeight="1" x14ac:dyDescent="0.3">
      <c r="J33" s="7">
        <v>16</v>
      </c>
      <c r="K33" s="13" t="s">
        <v>15</v>
      </c>
      <c r="L33" s="9" t="s">
        <v>78</v>
      </c>
      <c r="M33" s="9">
        <v>40</v>
      </c>
      <c r="N33" s="9">
        <v>25</v>
      </c>
      <c r="O33" s="20">
        <f t="shared" si="0"/>
        <v>65</v>
      </c>
      <c r="P33" s="11" t="s">
        <v>108</v>
      </c>
      <c r="Q33" s="18"/>
      <c r="R33" s="18"/>
      <c r="S33" s="18"/>
      <c r="T33" s="18"/>
      <c r="U33" s="18"/>
    </row>
    <row r="34" spans="10:21" s="2" customFormat="1" ht="72" x14ac:dyDescent="0.3">
      <c r="J34" s="7">
        <v>17</v>
      </c>
      <c r="K34" s="8" t="s">
        <v>120</v>
      </c>
      <c r="L34" s="9" t="s">
        <v>78</v>
      </c>
      <c r="M34" s="9">
        <v>40</v>
      </c>
      <c r="N34" s="9">
        <v>10</v>
      </c>
      <c r="O34" s="20">
        <f t="shared" si="0"/>
        <v>50</v>
      </c>
      <c r="P34" s="11" t="s">
        <v>109</v>
      </c>
      <c r="Q34" s="18"/>
      <c r="R34" s="18"/>
      <c r="S34" s="18"/>
      <c r="T34" s="18"/>
      <c r="U34" s="18"/>
    </row>
    <row r="35" spans="10:21" s="2" customFormat="1" ht="143.4" customHeight="1" x14ac:dyDescent="0.3">
      <c r="J35" s="7">
        <v>18</v>
      </c>
      <c r="K35" s="8" t="s">
        <v>16</v>
      </c>
      <c r="L35" s="9" t="s">
        <v>78</v>
      </c>
      <c r="M35" s="9">
        <v>40</v>
      </c>
      <c r="N35" s="9">
        <v>12</v>
      </c>
      <c r="O35" s="20">
        <f t="shared" si="0"/>
        <v>52</v>
      </c>
      <c r="P35" s="11" t="s">
        <v>110</v>
      </c>
      <c r="Q35" s="18"/>
      <c r="R35" s="18"/>
      <c r="S35" s="18"/>
      <c r="T35" s="18"/>
      <c r="U35" s="18"/>
    </row>
    <row r="36" spans="10:21" s="2" customFormat="1" ht="66" customHeight="1" x14ac:dyDescent="0.3">
      <c r="J36" s="7">
        <v>19</v>
      </c>
      <c r="K36" s="8" t="s">
        <v>17</v>
      </c>
      <c r="L36" s="9" t="s">
        <v>78</v>
      </c>
      <c r="M36" s="9">
        <v>5</v>
      </c>
      <c r="N36" s="9"/>
      <c r="O36" s="20">
        <f t="shared" si="0"/>
        <v>5</v>
      </c>
      <c r="P36" s="11" t="s">
        <v>53</v>
      </c>
      <c r="Q36" s="18"/>
      <c r="R36" s="18"/>
      <c r="S36" s="18"/>
      <c r="T36" s="18"/>
      <c r="U36" s="18"/>
    </row>
    <row r="37" spans="10:21" s="2" customFormat="1" ht="61.8" customHeight="1" x14ac:dyDescent="0.3">
      <c r="J37" s="7">
        <v>20</v>
      </c>
      <c r="K37" s="8" t="s">
        <v>121</v>
      </c>
      <c r="L37" s="9" t="s">
        <v>78</v>
      </c>
      <c r="M37" s="9">
        <v>3</v>
      </c>
      <c r="N37" s="9">
        <v>4</v>
      </c>
      <c r="O37" s="20">
        <f t="shared" si="0"/>
        <v>7</v>
      </c>
      <c r="P37" s="11" t="s">
        <v>54</v>
      </c>
      <c r="Q37" s="18"/>
      <c r="R37" s="18"/>
      <c r="S37" s="18"/>
      <c r="T37" s="18"/>
      <c r="U37" s="18"/>
    </row>
    <row r="38" spans="10:21" s="2" customFormat="1" ht="61.8" customHeight="1" x14ac:dyDescent="0.3">
      <c r="J38" s="7">
        <v>21</v>
      </c>
      <c r="K38" s="8" t="s">
        <v>122</v>
      </c>
      <c r="L38" s="9" t="s">
        <v>78</v>
      </c>
      <c r="M38" s="9"/>
      <c r="N38" s="9">
        <v>4</v>
      </c>
      <c r="O38" s="20">
        <f t="shared" si="0"/>
        <v>4</v>
      </c>
      <c r="P38" s="11" t="s">
        <v>54</v>
      </c>
      <c r="Q38" s="18"/>
      <c r="R38" s="18"/>
      <c r="S38" s="18"/>
      <c r="T38" s="18"/>
      <c r="U38" s="18"/>
    </row>
    <row r="39" spans="10:21" s="2" customFormat="1" ht="60.6" customHeight="1" x14ac:dyDescent="0.3">
      <c r="J39" s="7">
        <v>22</v>
      </c>
      <c r="K39" s="8" t="s">
        <v>18</v>
      </c>
      <c r="L39" s="9" t="s">
        <v>78</v>
      </c>
      <c r="M39" s="9">
        <v>20</v>
      </c>
      <c r="N39" s="9"/>
      <c r="O39" s="20">
        <f t="shared" si="0"/>
        <v>20</v>
      </c>
      <c r="P39" s="11" t="s">
        <v>55</v>
      </c>
      <c r="Q39" s="18"/>
      <c r="R39" s="18"/>
      <c r="S39" s="18"/>
      <c r="T39" s="18"/>
      <c r="U39" s="18"/>
    </row>
    <row r="40" spans="10:21" s="2" customFormat="1" ht="177" customHeight="1" x14ac:dyDescent="0.3">
      <c r="J40" s="7">
        <v>23</v>
      </c>
      <c r="K40" s="8" t="s">
        <v>19</v>
      </c>
      <c r="L40" s="9" t="s">
        <v>78</v>
      </c>
      <c r="M40" s="9">
        <v>20</v>
      </c>
      <c r="N40" s="9"/>
      <c r="O40" s="20">
        <f t="shared" si="0"/>
        <v>20</v>
      </c>
      <c r="P40" s="11" t="s">
        <v>87</v>
      </c>
      <c r="Q40" s="18"/>
      <c r="R40" s="18"/>
      <c r="S40" s="18"/>
      <c r="T40" s="18"/>
      <c r="U40" s="18"/>
    </row>
    <row r="41" spans="10:21" s="2" customFormat="1" ht="55.2" customHeight="1" x14ac:dyDescent="0.3">
      <c r="J41" s="7">
        <v>24</v>
      </c>
      <c r="K41" s="8" t="s">
        <v>20</v>
      </c>
      <c r="L41" s="9" t="s">
        <v>74</v>
      </c>
      <c r="M41" s="9">
        <v>32</v>
      </c>
      <c r="N41" s="9"/>
      <c r="O41" s="20">
        <f t="shared" si="0"/>
        <v>32</v>
      </c>
      <c r="P41" s="11" t="s">
        <v>56</v>
      </c>
      <c r="Q41" s="18"/>
      <c r="R41" s="18"/>
      <c r="S41" s="18"/>
      <c r="T41" s="18"/>
      <c r="U41" s="18"/>
    </row>
    <row r="42" spans="10:21" s="2" customFormat="1" ht="63.6" customHeight="1" x14ac:dyDescent="0.3">
      <c r="J42" s="7">
        <v>25</v>
      </c>
      <c r="K42" s="8" t="s">
        <v>116</v>
      </c>
      <c r="L42" s="9" t="s">
        <v>79</v>
      </c>
      <c r="M42" s="9">
        <v>160</v>
      </c>
      <c r="N42" s="9">
        <v>60</v>
      </c>
      <c r="O42" s="20">
        <f t="shared" si="0"/>
        <v>220</v>
      </c>
      <c r="P42" s="11" t="s">
        <v>57</v>
      </c>
      <c r="Q42" s="18"/>
      <c r="R42" s="18"/>
      <c r="S42" s="18"/>
      <c r="T42" s="18"/>
      <c r="U42" s="18"/>
    </row>
    <row r="43" spans="10:21" s="2" customFormat="1" ht="63.6" customHeight="1" x14ac:dyDescent="0.3">
      <c r="J43" s="7">
        <v>26</v>
      </c>
      <c r="K43" s="8" t="s">
        <v>117</v>
      </c>
      <c r="L43" s="9" t="s">
        <v>79</v>
      </c>
      <c r="M43" s="9"/>
      <c r="N43" s="9">
        <v>24</v>
      </c>
      <c r="O43" s="20">
        <f t="shared" si="0"/>
        <v>24</v>
      </c>
      <c r="P43" s="11" t="s">
        <v>118</v>
      </c>
      <c r="Q43" s="18"/>
      <c r="R43" s="18"/>
      <c r="S43" s="18"/>
      <c r="T43" s="18"/>
      <c r="U43" s="18"/>
    </row>
    <row r="44" spans="10:21" s="2" customFormat="1" ht="57" customHeight="1" x14ac:dyDescent="0.3">
      <c r="J44" s="7">
        <v>27</v>
      </c>
      <c r="K44" s="8" t="s">
        <v>21</v>
      </c>
      <c r="L44" s="9" t="s">
        <v>79</v>
      </c>
      <c r="M44" s="9">
        <v>160</v>
      </c>
      <c r="N44" s="9"/>
      <c r="O44" s="20">
        <f t="shared" si="0"/>
        <v>160</v>
      </c>
      <c r="P44" s="11" t="s">
        <v>58</v>
      </c>
      <c r="Q44" s="18"/>
      <c r="R44" s="18"/>
      <c r="S44" s="18"/>
      <c r="T44" s="18"/>
      <c r="U44" s="18"/>
    </row>
    <row r="45" spans="10:21" ht="67.2" customHeight="1" x14ac:dyDescent="0.3">
      <c r="J45" s="7">
        <v>28</v>
      </c>
      <c r="K45" s="14" t="s">
        <v>22</v>
      </c>
      <c r="L45" s="9" t="s">
        <v>79</v>
      </c>
      <c r="M45" s="15">
        <v>44</v>
      </c>
      <c r="N45" s="15"/>
      <c r="O45" s="20">
        <f t="shared" si="0"/>
        <v>44</v>
      </c>
      <c r="P45" s="11" t="s">
        <v>59</v>
      </c>
      <c r="Q45" s="19"/>
      <c r="R45" s="19"/>
      <c r="S45" s="19"/>
      <c r="T45" s="19"/>
      <c r="U45" s="19"/>
    </row>
    <row r="46" spans="10:21" ht="48.6" customHeight="1" x14ac:dyDescent="0.3">
      <c r="J46" s="7">
        <v>29</v>
      </c>
      <c r="K46" s="14" t="s">
        <v>23</v>
      </c>
      <c r="L46" s="15" t="s">
        <v>78</v>
      </c>
      <c r="M46" s="15">
        <v>50</v>
      </c>
      <c r="N46" s="15"/>
      <c r="O46" s="20">
        <f t="shared" si="0"/>
        <v>50</v>
      </c>
      <c r="P46" s="11" t="s">
        <v>60</v>
      </c>
      <c r="Q46" s="19"/>
      <c r="R46" s="19"/>
      <c r="S46" s="19"/>
      <c r="T46" s="19"/>
      <c r="U46" s="19"/>
    </row>
    <row r="47" spans="10:21" ht="55.8" customHeight="1" x14ac:dyDescent="0.3">
      <c r="J47" s="7">
        <v>30</v>
      </c>
      <c r="K47" s="14" t="s">
        <v>24</v>
      </c>
      <c r="L47" s="15" t="s">
        <v>74</v>
      </c>
      <c r="M47" s="15">
        <v>10</v>
      </c>
      <c r="N47" s="15">
        <v>12</v>
      </c>
      <c r="O47" s="20">
        <f t="shared" si="0"/>
        <v>22</v>
      </c>
      <c r="P47" s="11" t="s">
        <v>81</v>
      </c>
      <c r="Q47" s="19"/>
      <c r="R47" s="19"/>
      <c r="S47" s="19"/>
      <c r="T47" s="19"/>
      <c r="U47" s="19"/>
    </row>
    <row r="48" spans="10:21" ht="49.2" customHeight="1" x14ac:dyDescent="0.3">
      <c r="J48" s="7">
        <v>31</v>
      </c>
      <c r="K48" s="14" t="s">
        <v>25</v>
      </c>
      <c r="L48" s="15" t="s">
        <v>74</v>
      </c>
      <c r="M48" s="15">
        <v>10</v>
      </c>
      <c r="N48" s="15"/>
      <c r="O48" s="20">
        <f t="shared" si="0"/>
        <v>10</v>
      </c>
      <c r="P48" s="11" t="s">
        <v>82</v>
      </c>
      <c r="Q48" s="19"/>
      <c r="R48" s="19"/>
      <c r="S48" s="19"/>
      <c r="T48" s="19"/>
      <c r="U48" s="19"/>
    </row>
    <row r="49" spans="10:21" ht="65.400000000000006" customHeight="1" x14ac:dyDescent="0.3">
      <c r="J49" s="7">
        <v>32</v>
      </c>
      <c r="K49" s="14" t="s">
        <v>26</v>
      </c>
      <c r="L49" s="15" t="s">
        <v>74</v>
      </c>
      <c r="M49" s="15">
        <v>10</v>
      </c>
      <c r="N49" s="15"/>
      <c r="O49" s="20">
        <f t="shared" si="0"/>
        <v>10</v>
      </c>
      <c r="P49" s="11" t="s">
        <v>83</v>
      </c>
      <c r="Q49" s="19"/>
      <c r="R49" s="19"/>
      <c r="S49" s="19"/>
      <c r="T49" s="19"/>
      <c r="U49" s="19"/>
    </row>
    <row r="50" spans="10:21" ht="53.4" customHeight="1" x14ac:dyDescent="0.3">
      <c r="J50" s="7">
        <v>33</v>
      </c>
      <c r="K50" s="14" t="s">
        <v>27</v>
      </c>
      <c r="L50" s="15" t="s">
        <v>80</v>
      </c>
      <c r="M50" s="15">
        <v>102</v>
      </c>
      <c r="N50" s="15"/>
      <c r="O50" s="20">
        <f t="shared" si="0"/>
        <v>102</v>
      </c>
      <c r="P50" s="11" t="s">
        <v>61</v>
      </c>
      <c r="Q50" s="19"/>
      <c r="R50" s="19"/>
      <c r="S50" s="19"/>
      <c r="T50" s="19"/>
      <c r="U50" s="19"/>
    </row>
    <row r="51" spans="10:21" ht="53.4" customHeight="1" x14ac:dyDescent="0.3">
      <c r="J51" s="7">
        <v>34</v>
      </c>
      <c r="K51" s="14" t="s">
        <v>125</v>
      </c>
      <c r="L51" s="15" t="s">
        <v>74</v>
      </c>
      <c r="M51" s="15">
        <v>10</v>
      </c>
      <c r="N51" s="15"/>
      <c r="O51" s="20">
        <f t="shared" si="0"/>
        <v>10</v>
      </c>
      <c r="P51" s="11" t="s">
        <v>129</v>
      </c>
      <c r="Q51" s="19"/>
      <c r="R51" s="19"/>
      <c r="S51" s="19"/>
      <c r="T51" s="19"/>
      <c r="U51" s="19"/>
    </row>
    <row r="52" spans="10:21" ht="57" customHeight="1" x14ac:dyDescent="0.3">
      <c r="J52" s="7">
        <v>35</v>
      </c>
      <c r="K52" s="8" t="s">
        <v>28</v>
      </c>
      <c r="L52" s="15" t="s">
        <v>78</v>
      </c>
      <c r="M52" s="15">
        <v>55</v>
      </c>
      <c r="N52" s="15"/>
      <c r="O52" s="20">
        <f t="shared" si="0"/>
        <v>55</v>
      </c>
      <c r="P52" s="11" t="s">
        <v>62</v>
      </c>
      <c r="Q52" s="19"/>
      <c r="R52" s="19"/>
      <c r="S52" s="19"/>
      <c r="T52" s="19"/>
      <c r="U52" s="19"/>
    </row>
    <row r="53" spans="10:21" ht="123" customHeight="1" x14ac:dyDescent="0.3">
      <c r="J53" s="7">
        <v>36</v>
      </c>
      <c r="K53" s="14" t="s">
        <v>29</v>
      </c>
      <c r="L53" s="15" t="s">
        <v>78</v>
      </c>
      <c r="M53" s="15">
        <v>20</v>
      </c>
      <c r="N53" s="15">
        <v>15</v>
      </c>
      <c r="O53" s="20">
        <f t="shared" si="0"/>
        <v>35</v>
      </c>
      <c r="P53" s="11" t="s">
        <v>111</v>
      </c>
      <c r="Q53" s="19"/>
      <c r="R53" s="19"/>
      <c r="S53" s="19"/>
      <c r="T53" s="19"/>
      <c r="U53" s="19"/>
    </row>
    <row r="54" spans="10:21" ht="124.2" customHeight="1" x14ac:dyDescent="0.3">
      <c r="J54" s="7">
        <v>37</v>
      </c>
      <c r="K54" s="14" t="s">
        <v>30</v>
      </c>
      <c r="L54" s="15" t="s">
        <v>78</v>
      </c>
      <c r="M54" s="15">
        <v>2</v>
      </c>
      <c r="N54" s="15"/>
      <c r="O54" s="20">
        <f t="shared" si="0"/>
        <v>2</v>
      </c>
      <c r="P54" s="11" t="s">
        <v>88</v>
      </c>
      <c r="Q54" s="19"/>
      <c r="R54" s="19"/>
      <c r="S54" s="19"/>
      <c r="T54" s="19"/>
      <c r="U54" s="19"/>
    </row>
    <row r="55" spans="10:21" ht="50.4" customHeight="1" x14ac:dyDescent="0.3">
      <c r="J55" s="7">
        <v>38</v>
      </c>
      <c r="K55" s="14" t="s">
        <v>31</v>
      </c>
      <c r="L55" s="15" t="s">
        <v>78</v>
      </c>
      <c r="M55" s="15">
        <v>5</v>
      </c>
      <c r="N55" s="15"/>
      <c r="O55" s="20">
        <f t="shared" si="0"/>
        <v>5</v>
      </c>
      <c r="P55" s="11" t="s">
        <v>63</v>
      </c>
      <c r="Q55" s="19"/>
      <c r="R55" s="19"/>
      <c r="S55" s="19"/>
      <c r="T55" s="19"/>
      <c r="U55" s="19"/>
    </row>
    <row r="56" spans="10:21" ht="70.8" customHeight="1" x14ac:dyDescent="0.3">
      <c r="J56" s="7">
        <v>39</v>
      </c>
      <c r="K56" s="14" t="s">
        <v>32</v>
      </c>
      <c r="L56" s="15" t="s">
        <v>78</v>
      </c>
      <c r="M56" s="15">
        <v>6</v>
      </c>
      <c r="N56" s="15"/>
      <c r="O56" s="20">
        <f t="shared" si="0"/>
        <v>6</v>
      </c>
      <c r="P56" s="11" t="s">
        <v>64</v>
      </c>
      <c r="Q56" s="19"/>
      <c r="R56" s="19"/>
      <c r="S56" s="19"/>
      <c r="T56" s="19"/>
      <c r="U56" s="19"/>
    </row>
    <row r="57" spans="10:21" ht="67.2" customHeight="1" x14ac:dyDescent="0.3">
      <c r="J57" s="7">
        <v>40</v>
      </c>
      <c r="K57" s="14" t="s">
        <v>33</v>
      </c>
      <c r="L57" s="15" t="s">
        <v>78</v>
      </c>
      <c r="M57" s="15">
        <v>4</v>
      </c>
      <c r="N57" s="15"/>
      <c r="O57" s="20">
        <f t="shared" si="0"/>
        <v>4</v>
      </c>
      <c r="P57" s="11" t="s">
        <v>65</v>
      </c>
      <c r="Q57" s="19"/>
      <c r="R57" s="19"/>
      <c r="S57" s="19"/>
      <c r="T57" s="19"/>
      <c r="U57" s="19"/>
    </row>
    <row r="58" spans="10:21" ht="74.400000000000006" customHeight="1" x14ac:dyDescent="0.3">
      <c r="J58" s="7">
        <v>41</v>
      </c>
      <c r="K58" s="14" t="s">
        <v>34</v>
      </c>
      <c r="L58" s="15" t="s">
        <v>78</v>
      </c>
      <c r="M58" s="15">
        <v>24</v>
      </c>
      <c r="N58" s="15"/>
      <c r="O58" s="20">
        <f t="shared" si="0"/>
        <v>24</v>
      </c>
      <c r="P58" s="11" t="s">
        <v>66</v>
      </c>
      <c r="Q58" s="19"/>
      <c r="R58" s="19"/>
      <c r="S58" s="19"/>
      <c r="T58" s="19"/>
      <c r="U58" s="19"/>
    </row>
    <row r="59" spans="10:21" ht="105" customHeight="1" x14ac:dyDescent="0.3">
      <c r="J59" s="7">
        <v>42</v>
      </c>
      <c r="K59" s="14" t="s">
        <v>35</v>
      </c>
      <c r="L59" s="15" t="s">
        <v>78</v>
      </c>
      <c r="M59" s="15">
        <v>6</v>
      </c>
      <c r="N59" s="15"/>
      <c r="O59" s="20">
        <f t="shared" si="0"/>
        <v>6</v>
      </c>
      <c r="P59" s="11" t="s">
        <v>112</v>
      </c>
      <c r="Q59" s="19"/>
      <c r="R59" s="19"/>
      <c r="S59" s="19"/>
      <c r="T59" s="19"/>
      <c r="U59" s="19"/>
    </row>
    <row r="60" spans="10:21" ht="114.6" customHeight="1" x14ac:dyDescent="0.3">
      <c r="J60" s="7">
        <v>43</v>
      </c>
      <c r="K60" s="8" t="s">
        <v>36</v>
      </c>
      <c r="L60" s="15" t="s">
        <v>78</v>
      </c>
      <c r="M60" s="15">
        <v>3</v>
      </c>
      <c r="N60" s="15"/>
      <c r="O60" s="20">
        <f t="shared" si="0"/>
        <v>3</v>
      </c>
      <c r="P60" s="11" t="s">
        <v>113</v>
      </c>
      <c r="Q60" s="19"/>
      <c r="R60" s="19"/>
      <c r="S60" s="19"/>
      <c r="T60" s="19"/>
      <c r="U60" s="19"/>
    </row>
    <row r="61" spans="10:21" ht="70.2" customHeight="1" x14ac:dyDescent="0.3">
      <c r="J61" s="7">
        <v>44</v>
      </c>
      <c r="K61" s="14" t="s">
        <v>92</v>
      </c>
      <c r="L61" s="15" t="s">
        <v>78</v>
      </c>
      <c r="M61" s="15">
        <v>12</v>
      </c>
      <c r="N61" s="15"/>
      <c r="O61" s="20">
        <f t="shared" si="0"/>
        <v>12</v>
      </c>
      <c r="P61" s="11" t="s">
        <v>93</v>
      </c>
      <c r="Q61" s="19"/>
      <c r="R61" s="19"/>
      <c r="S61" s="19"/>
      <c r="T61" s="19"/>
      <c r="U61" s="19"/>
    </row>
    <row r="62" spans="10:21" ht="114.6" customHeight="1" x14ac:dyDescent="0.3">
      <c r="J62" s="7">
        <v>45</v>
      </c>
      <c r="K62" s="14" t="s">
        <v>37</v>
      </c>
      <c r="L62" s="15" t="s">
        <v>78</v>
      </c>
      <c r="M62" s="15">
        <v>8</v>
      </c>
      <c r="N62" s="15">
        <v>36</v>
      </c>
      <c r="O62" s="20">
        <f t="shared" si="0"/>
        <v>44</v>
      </c>
      <c r="P62" s="11" t="s">
        <v>94</v>
      </c>
      <c r="Q62" s="19"/>
      <c r="R62" s="19"/>
      <c r="S62" s="19"/>
      <c r="T62" s="19"/>
      <c r="U62" s="19"/>
    </row>
    <row r="63" spans="10:21" ht="157.19999999999999" customHeight="1" x14ac:dyDescent="0.3">
      <c r="J63" s="7">
        <v>46</v>
      </c>
      <c r="K63" s="14" t="s">
        <v>38</v>
      </c>
      <c r="L63" s="15" t="s">
        <v>78</v>
      </c>
      <c r="M63" s="15">
        <v>24</v>
      </c>
      <c r="N63" s="15">
        <v>12</v>
      </c>
      <c r="O63" s="20">
        <f t="shared" si="0"/>
        <v>36</v>
      </c>
      <c r="P63" s="11" t="s">
        <v>96</v>
      </c>
      <c r="Q63" s="19"/>
      <c r="R63" s="19"/>
      <c r="S63" s="19"/>
      <c r="T63" s="19"/>
      <c r="U63" s="19"/>
    </row>
    <row r="64" spans="10:21" ht="157.19999999999999" customHeight="1" x14ac:dyDescent="0.3">
      <c r="J64" s="7">
        <v>47</v>
      </c>
      <c r="K64" s="14" t="s">
        <v>119</v>
      </c>
      <c r="L64" s="15" t="s">
        <v>78</v>
      </c>
      <c r="M64" s="15"/>
      <c r="N64" s="15">
        <v>12</v>
      </c>
      <c r="O64" s="20">
        <f t="shared" si="0"/>
        <v>12</v>
      </c>
      <c r="P64" s="11" t="s">
        <v>119</v>
      </c>
      <c r="Q64" s="19"/>
      <c r="R64" s="19"/>
      <c r="S64" s="19"/>
      <c r="T64" s="19"/>
      <c r="U64" s="19"/>
    </row>
    <row r="65" spans="10:21" ht="139.19999999999999" customHeight="1" x14ac:dyDescent="0.3">
      <c r="J65" s="7">
        <v>48</v>
      </c>
      <c r="K65" s="14" t="s">
        <v>39</v>
      </c>
      <c r="L65" s="15" t="s">
        <v>78</v>
      </c>
      <c r="M65" s="15">
        <v>15</v>
      </c>
      <c r="N65" s="15"/>
      <c r="O65" s="20">
        <f t="shared" si="0"/>
        <v>15</v>
      </c>
      <c r="P65" s="11" t="s">
        <v>114</v>
      </c>
      <c r="Q65" s="19"/>
      <c r="R65" s="19"/>
      <c r="S65" s="19"/>
      <c r="T65" s="19"/>
      <c r="U65" s="19"/>
    </row>
    <row r="66" spans="10:21" ht="52.8" customHeight="1" x14ac:dyDescent="0.3">
      <c r="J66" s="7">
        <v>49</v>
      </c>
      <c r="K66" s="14" t="s">
        <v>40</v>
      </c>
      <c r="L66" s="15" t="s">
        <v>78</v>
      </c>
      <c r="M66" s="15">
        <v>12</v>
      </c>
      <c r="N66" s="15"/>
      <c r="O66" s="20">
        <f t="shared" si="0"/>
        <v>12</v>
      </c>
      <c r="P66" s="11" t="s">
        <v>95</v>
      </c>
      <c r="Q66" s="19"/>
      <c r="R66" s="19"/>
      <c r="S66" s="19"/>
      <c r="T66" s="19"/>
      <c r="U66" s="19"/>
    </row>
    <row r="67" spans="10:21" ht="86.4" x14ac:dyDescent="0.3">
      <c r="J67" s="7">
        <v>50</v>
      </c>
      <c r="K67" s="14" t="s">
        <v>41</v>
      </c>
      <c r="L67" s="15" t="s">
        <v>78</v>
      </c>
      <c r="M67" s="15">
        <v>20</v>
      </c>
      <c r="N67" s="15"/>
      <c r="O67" s="20">
        <f t="shared" si="0"/>
        <v>20</v>
      </c>
      <c r="P67" s="11" t="s">
        <v>97</v>
      </c>
      <c r="Q67" s="19"/>
      <c r="R67" s="19"/>
      <c r="S67" s="19"/>
      <c r="T67" s="19"/>
      <c r="U67" s="19"/>
    </row>
    <row r="68" spans="10:21" ht="65.400000000000006" customHeight="1" x14ac:dyDescent="0.3">
      <c r="J68" s="7">
        <v>51</v>
      </c>
      <c r="K68" s="14" t="s">
        <v>42</v>
      </c>
      <c r="L68" s="15" t="s">
        <v>78</v>
      </c>
      <c r="M68" s="15">
        <v>6</v>
      </c>
      <c r="N68" s="15"/>
      <c r="O68" s="20">
        <f t="shared" si="0"/>
        <v>6</v>
      </c>
      <c r="P68" s="11" t="s">
        <v>67</v>
      </c>
      <c r="Q68" s="19"/>
      <c r="R68" s="19"/>
      <c r="S68" s="19"/>
      <c r="T68" s="19"/>
      <c r="U68" s="19"/>
    </row>
    <row r="69" spans="10:21" ht="115.2" x14ac:dyDescent="0.3">
      <c r="J69" s="7">
        <v>52</v>
      </c>
      <c r="K69" s="8" t="s">
        <v>99</v>
      </c>
      <c r="L69" s="15" t="s">
        <v>78</v>
      </c>
      <c r="M69" s="15">
        <v>4</v>
      </c>
      <c r="N69" s="15"/>
      <c r="O69" s="20">
        <f t="shared" si="0"/>
        <v>4</v>
      </c>
      <c r="P69" s="11" t="s">
        <v>100</v>
      </c>
      <c r="Q69" s="19"/>
      <c r="R69" s="19"/>
      <c r="S69" s="19"/>
      <c r="T69" s="19"/>
      <c r="U69" s="19"/>
    </row>
    <row r="70" spans="10:21" s="1" customFormat="1" ht="104.4" customHeight="1" x14ac:dyDescent="0.3">
      <c r="J70" s="7">
        <v>53</v>
      </c>
      <c r="K70" s="8" t="s">
        <v>43</v>
      </c>
      <c r="L70" s="9" t="s">
        <v>78</v>
      </c>
      <c r="M70" s="9">
        <v>4</v>
      </c>
      <c r="N70" s="9"/>
      <c r="O70" s="20">
        <f t="shared" si="0"/>
        <v>4</v>
      </c>
      <c r="P70" s="11" t="s">
        <v>98</v>
      </c>
      <c r="Q70" s="24"/>
      <c r="R70" s="24"/>
      <c r="S70" s="24"/>
      <c r="T70" s="24"/>
      <c r="U70" s="24"/>
    </row>
    <row r="71" spans="10:21" s="1" customFormat="1" ht="45.6" customHeight="1" x14ac:dyDescent="0.3">
      <c r="J71" s="7">
        <v>54</v>
      </c>
      <c r="K71" s="12" t="s">
        <v>44</v>
      </c>
      <c r="L71" s="9" t="s">
        <v>78</v>
      </c>
      <c r="M71" s="25">
        <v>15</v>
      </c>
      <c r="N71" s="25">
        <v>10</v>
      </c>
      <c r="O71" s="20">
        <f t="shared" si="0"/>
        <v>25</v>
      </c>
      <c r="P71" s="11" t="s">
        <v>68</v>
      </c>
      <c r="Q71" s="24"/>
      <c r="R71" s="24"/>
      <c r="S71" s="24"/>
      <c r="T71" s="24"/>
      <c r="U71" s="24"/>
    </row>
    <row r="72" spans="10:21" s="1" customFormat="1" ht="28.8" x14ac:dyDescent="0.3">
      <c r="J72" s="7">
        <v>55</v>
      </c>
      <c r="K72" s="12" t="s">
        <v>45</v>
      </c>
      <c r="L72" s="9" t="s">
        <v>78</v>
      </c>
      <c r="M72" s="25">
        <v>40</v>
      </c>
      <c r="N72" s="25"/>
      <c r="O72" s="20">
        <f t="shared" si="0"/>
        <v>40</v>
      </c>
      <c r="P72" s="11" t="s">
        <v>69</v>
      </c>
      <c r="Q72" s="24"/>
      <c r="R72" s="24"/>
      <c r="S72" s="24"/>
      <c r="T72" s="24"/>
      <c r="U72" s="24"/>
    </row>
    <row r="73" spans="10:21" s="1" customFormat="1" x14ac:dyDescent="0.3">
      <c r="J73" s="7">
        <v>56</v>
      </c>
      <c r="K73" s="12" t="s">
        <v>123</v>
      </c>
      <c r="L73" s="9" t="s">
        <v>74</v>
      </c>
      <c r="M73" s="25"/>
      <c r="N73" s="25">
        <v>15</v>
      </c>
      <c r="O73" s="20">
        <f t="shared" si="0"/>
        <v>15</v>
      </c>
      <c r="P73" s="11"/>
      <c r="Q73" s="24"/>
      <c r="R73" s="24"/>
      <c r="S73" s="24"/>
      <c r="T73" s="24"/>
      <c r="U73" s="24"/>
    </row>
    <row r="74" spans="10:21" s="1" customFormat="1" ht="57.6" x14ac:dyDescent="0.3">
      <c r="J74" s="7">
        <v>57</v>
      </c>
      <c r="K74" s="12" t="s">
        <v>124</v>
      </c>
      <c r="L74" s="9" t="s">
        <v>78</v>
      </c>
      <c r="M74" s="25"/>
      <c r="N74" s="25">
        <v>20</v>
      </c>
      <c r="O74" s="20">
        <f t="shared" si="0"/>
        <v>20</v>
      </c>
      <c r="P74" s="11" t="s">
        <v>130</v>
      </c>
      <c r="Q74" s="24"/>
      <c r="R74" s="24"/>
      <c r="S74" s="24"/>
      <c r="T74" s="24"/>
      <c r="U74" s="24"/>
    </row>
    <row r="75" spans="10:21" s="1" customFormat="1" x14ac:dyDescent="0.3">
      <c r="J75" s="7">
        <v>58</v>
      </c>
      <c r="K75" s="12" t="s">
        <v>126</v>
      </c>
      <c r="L75" s="9" t="s">
        <v>135</v>
      </c>
      <c r="M75" s="25"/>
      <c r="N75" s="25">
        <v>10</v>
      </c>
      <c r="O75" s="20">
        <f t="shared" si="0"/>
        <v>10</v>
      </c>
      <c r="P75" s="11" t="s">
        <v>138</v>
      </c>
      <c r="Q75" s="24"/>
      <c r="R75" s="24"/>
      <c r="S75" s="24"/>
      <c r="T75" s="24"/>
      <c r="U75" s="24"/>
    </row>
    <row r="76" spans="10:21" s="1" customFormat="1" ht="28.8" x14ac:dyDescent="0.3">
      <c r="J76" s="7">
        <v>59</v>
      </c>
      <c r="K76" s="12" t="s">
        <v>136</v>
      </c>
      <c r="L76" s="9" t="s">
        <v>78</v>
      </c>
      <c r="M76" s="25"/>
      <c r="N76" s="25">
        <v>10</v>
      </c>
      <c r="O76" s="20">
        <f t="shared" si="0"/>
        <v>10</v>
      </c>
      <c r="P76" s="12" t="s">
        <v>137</v>
      </c>
      <c r="Q76" s="24"/>
      <c r="R76" s="24"/>
      <c r="S76" s="24"/>
      <c r="T76" s="24"/>
      <c r="U76" s="24"/>
    </row>
    <row r="77" spans="10:21" s="1" customFormat="1" x14ac:dyDescent="0.3">
      <c r="J77" s="7">
        <v>60</v>
      </c>
      <c r="K77" s="12" t="s">
        <v>128</v>
      </c>
      <c r="L77" s="9" t="s">
        <v>74</v>
      </c>
      <c r="M77" s="25"/>
      <c r="N77" s="25">
        <v>12</v>
      </c>
      <c r="O77" s="20">
        <f t="shared" si="0"/>
        <v>12</v>
      </c>
      <c r="P77" s="11" t="s">
        <v>131</v>
      </c>
      <c r="Q77" s="24"/>
      <c r="R77" s="24"/>
      <c r="S77" s="24"/>
      <c r="T77" s="24"/>
      <c r="U77" s="24"/>
    </row>
    <row r="78" spans="10:21" s="1" customFormat="1" x14ac:dyDescent="0.3">
      <c r="J78" s="7">
        <v>61</v>
      </c>
      <c r="K78" s="12" t="s">
        <v>127</v>
      </c>
      <c r="L78" s="9" t="s">
        <v>74</v>
      </c>
      <c r="M78" s="25"/>
      <c r="N78" s="25">
        <v>12</v>
      </c>
      <c r="O78" s="20">
        <f t="shared" si="0"/>
        <v>12</v>
      </c>
      <c r="P78" s="11" t="s">
        <v>132</v>
      </c>
      <c r="Q78" s="24"/>
      <c r="R78" s="24"/>
      <c r="S78" s="24"/>
      <c r="T78" s="24"/>
      <c r="U78" s="24"/>
    </row>
    <row r="79" spans="10:21" s="1" customFormat="1" x14ac:dyDescent="0.3">
      <c r="J79" s="7">
        <v>62</v>
      </c>
      <c r="K79" s="26" t="s">
        <v>134</v>
      </c>
      <c r="L79" s="9" t="s">
        <v>74</v>
      </c>
      <c r="M79" s="25"/>
      <c r="N79" s="25">
        <v>12</v>
      </c>
      <c r="O79" s="20">
        <f t="shared" si="0"/>
        <v>12</v>
      </c>
      <c r="P79" s="11" t="s">
        <v>133</v>
      </c>
      <c r="Q79" s="24"/>
      <c r="R79" s="24"/>
      <c r="S79" s="24"/>
      <c r="T79" s="24"/>
      <c r="U79" s="24"/>
    </row>
    <row r="80" spans="10:21" s="1" customFormat="1" x14ac:dyDescent="0.3">
      <c r="J80" s="7">
        <v>63</v>
      </c>
      <c r="K80" s="12" t="s">
        <v>143</v>
      </c>
      <c r="L80" s="9" t="s">
        <v>74</v>
      </c>
      <c r="M80" s="25"/>
      <c r="N80" s="25">
        <v>4</v>
      </c>
      <c r="O80" s="20">
        <f t="shared" si="0"/>
        <v>4</v>
      </c>
      <c r="P80" s="11" t="s">
        <v>139</v>
      </c>
      <c r="Q80" s="24"/>
      <c r="R80" s="24"/>
      <c r="S80" s="24"/>
      <c r="T80" s="24"/>
      <c r="U80" s="24"/>
    </row>
    <row r="81" spans="9:21" x14ac:dyDescent="0.3">
      <c r="I81" s="27"/>
      <c r="J81" s="7">
        <v>64</v>
      </c>
      <c r="K81" s="12" t="s">
        <v>140</v>
      </c>
      <c r="L81" s="9" t="s">
        <v>74</v>
      </c>
      <c r="M81" s="25"/>
      <c r="N81" s="25">
        <v>8</v>
      </c>
      <c r="O81" s="20">
        <f t="shared" ref="O81:O84" si="1">SUM(M81:N81)</f>
        <v>8</v>
      </c>
      <c r="P81" s="11"/>
      <c r="Q81" s="24"/>
      <c r="R81" s="24"/>
      <c r="S81" s="24"/>
      <c r="T81" s="24"/>
      <c r="U81" s="24"/>
    </row>
    <row r="82" spans="9:21" x14ac:dyDescent="0.3">
      <c r="J82" s="7">
        <v>65</v>
      </c>
      <c r="K82" s="12" t="s">
        <v>141</v>
      </c>
      <c r="L82" s="9" t="s">
        <v>74</v>
      </c>
      <c r="M82" s="25"/>
      <c r="N82" s="25">
        <v>6</v>
      </c>
      <c r="O82" s="20">
        <f t="shared" si="1"/>
        <v>6</v>
      </c>
      <c r="P82" s="11"/>
      <c r="Q82" s="24"/>
      <c r="R82" s="24"/>
      <c r="S82" s="24"/>
      <c r="T82" s="24"/>
      <c r="U82" s="24"/>
    </row>
    <row r="83" spans="9:21" x14ac:dyDescent="0.3">
      <c r="J83" s="7">
        <v>66</v>
      </c>
      <c r="K83" s="26" t="s">
        <v>142</v>
      </c>
      <c r="L83" s="9" t="s">
        <v>74</v>
      </c>
      <c r="M83" s="25"/>
      <c r="N83" s="25">
        <v>6</v>
      </c>
      <c r="O83" s="20">
        <f t="shared" si="1"/>
        <v>6</v>
      </c>
      <c r="P83" s="11"/>
      <c r="Q83" s="24"/>
      <c r="R83" s="24"/>
      <c r="S83" s="24"/>
      <c r="T83" s="24"/>
      <c r="U83" s="24"/>
    </row>
    <row r="84" spans="9:21" x14ac:dyDescent="0.3">
      <c r="J84" s="7">
        <v>67</v>
      </c>
      <c r="K84" s="12" t="s">
        <v>145</v>
      </c>
      <c r="L84" s="9" t="s">
        <v>78</v>
      </c>
      <c r="M84" s="25"/>
      <c r="N84" s="25">
        <v>40</v>
      </c>
      <c r="O84" s="20">
        <f t="shared" si="1"/>
        <v>40</v>
      </c>
      <c r="P84" s="11" t="s">
        <v>144</v>
      </c>
      <c r="Q84" s="24"/>
      <c r="R84" s="24"/>
      <c r="S84" s="24"/>
      <c r="T84" s="24"/>
      <c r="U84" s="24"/>
    </row>
    <row r="85" spans="9:21" x14ac:dyDescent="0.3">
      <c r="J85" s="7">
        <v>68</v>
      </c>
      <c r="K85" s="12" t="s">
        <v>146</v>
      </c>
      <c r="L85" s="9" t="s">
        <v>78</v>
      </c>
      <c r="M85" s="25"/>
      <c r="N85" s="25">
        <v>4</v>
      </c>
      <c r="O85" s="20">
        <f t="shared" ref="O85:O90" si="2">SUM(M85:N85)</f>
        <v>4</v>
      </c>
      <c r="P85" s="11"/>
      <c r="Q85" s="24"/>
      <c r="R85" s="24"/>
      <c r="S85" s="24"/>
      <c r="T85" s="24"/>
      <c r="U85" s="24"/>
    </row>
    <row r="86" spans="9:21" x14ac:dyDescent="0.3">
      <c r="J86" s="7">
        <v>69</v>
      </c>
      <c r="K86" s="12" t="s">
        <v>147</v>
      </c>
      <c r="L86" s="9" t="s">
        <v>148</v>
      </c>
      <c r="M86" s="25"/>
      <c r="N86" s="25">
        <v>3</v>
      </c>
      <c r="O86" s="20">
        <f t="shared" si="2"/>
        <v>3</v>
      </c>
      <c r="P86" s="11" t="s">
        <v>149</v>
      </c>
      <c r="Q86" s="24"/>
      <c r="R86" s="24"/>
      <c r="S86" s="24"/>
      <c r="T86" s="24"/>
      <c r="U86" s="24"/>
    </row>
    <row r="87" spans="9:21" x14ac:dyDescent="0.3">
      <c r="J87" s="7">
        <v>70</v>
      </c>
      <c r="K87" s="12" t="s">
        <v>150</v>
      </c>
      <c r="L87" s="9" t="s">
        <v>74</v>
      </c>
      <c r="M87" s="25"/>
      <c r="N87" s="25">
        <v>24</v>
      </c>
      <c r="O87" s="20">
        <f t="shared" si="2"/>
        <v>24</v>
      </c>
      <c r="P87" s="11"/>
      <c r="Q87" s="24"/>
      <c r="R87" s="24"/>
      <c r="S87" s="24"/>
      <c r="T87" s="24"/>
      <c r="U87" s="24"/>
    </row>
    <row r="88" spans="9:21" ht="43.2" x14ac:dyDescent="0.3">
      <c r="J88" s="7">
        <v>71</v>
      </c>
      <c r="K88" s="12" t="s">
        <v>151</v>
      </c>
      <c r="L88" s="9" t="s">
        <v>78</v>
      </c>
      <c r="M88" s="25"/>
      <c r="N88" s="25">
        <v>15</v>
      </c>
      <c r="O88" s="20">
        <f t="shared" si="2"/>
        <v>15</v>
      </c>
      <c r="P88" s="11" t="s">
        <v>154</v>
      </c>
      <c r="Q88" s="24"/>
      <c r="R88" s="24"/>
      <c r="S88" s="24"/>
      <c r="T88" s="24"/>
      <c r="U88" s="24"/>
    </row>
    <row r="89" spans="9:21" ht="57.6" x14ac:dyDescent="0.3">
      <c r="J89" s="7">
        <v>72</v>
      </c>
      <c r="K89" s="12" t="s">
        <v>153</v>
      </c>
      <c r="L89" s="9" t="s">
        <v>78</v>
      </c>
      <c r="M89" s="25"/>
      <c r="N89" s="25">
        <v>6</v>
      </c>
      <c r="O89" s="20">
        <f t="shared" si="2"/>
        <v>6</v>
      </c>
      <c r="P89" s="11" t="s">
        <v>152</v>
      </c>
      <c r="Q89" s="24"/>
      <c r="R89" s="24"/>
      <c r="S89" s="24"/>
      <c r="T89" s="24"/>
      <c r="U89" s="24"/>
    </row>
    <row r="90" spans="9:21" ht="28.8" x14ac:dyDescent="0.3">
      <c r="J90" s="7">
        <v>73</v>
      </c>
      <c r="K90" s="12" t="s">
        <v>155</v>
      </c>
      <c r="L90" s="9" t="s">
        <v>78</v>
      </c>
      <c r="M90" s="25"/>
      <c r="N90" s="25">
        <v>2</v>
      </c>
      <c r="O90" s="20">
        <f t="shared" si="2"/>
        <v>2</v>
      </c>
      <c r="P90" s="28" t="s">
        <v>157</v>
      </c>
      <c r="Q90" s="24"/>
      <c r="R90" s="24"/>
      <c r="S90" s="24"/>
      <c r="T90" s="24"/>
      <c r="U90" s="2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ZSP2</dc:creator>
  <cp:lastModifiedBy>ZSP2</cp:lastModifiedBy>
  <dcterms:created xsi:type="dcterms:W3CDTF">2025-06-13T07:51:35Z</dcterms:created>
  <dcterms:modified xsi:type="dcterms:W3CDTF">2025-08-25T11:47:44Z</dcterms:modified>
</cp:coreProperties>
</file>